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/>
  <c r="F18"/>
  <c r="F19" s="1"/>
  <c r="G18"/>
  <c r="J18"/>
  <c r="I18"/>
  <c r="H18"/>
  <c r="E18"/>
  <c r="F10"/>
  <c r="G10"/>
  <c r="J10"/>
  <c r="I10"/>
  <c r="H10"/>
  <c r="E19" l="1"/>
</calcChain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<sst xmlns="http://schemas.openxmlformats.org/spreadsheetml/2006/main" count="56" uniqueCount="56">
  <si>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</si>
  <si>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</si>
  <si>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</si>
  <si>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</si>
  <si>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</si>
  <si>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</si>
  <si>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</si>
  <si>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</si>
  <si>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</si>
  <si>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</si>
  <si>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</si>
  <si>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</si>
  <si>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</si>
  <si>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</si>
  <si>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</si>
  <si>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</si>
  <si>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</si>
  <si>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</si>
  <si>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</si>
  <si>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</si>
  <si>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</si>
  <si>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</si>
  <si>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</si>
  <si>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сладкое</t>
  </si>
  <si>
    <t>гарнир</t>
  </si>
  <si>
    <t>хлеб черн.</t>
  </si>
  <si>
    <t>хлеб бел.</t>
  </si>
  <si>
    <t>Итого:</t>
  </si>
  <si>
    <t>Батон нарезной  обогащенный микронутриентами</t>
  </si>
  <si>
    <t>обед</t>
  </si>
  <si>
    <t xml:space="preserve">Печенье </t>
  </si>
  <si>
    <t>хлеб</t>
  </si>
  <si>
    <t>гор.блюдо</t>
  </si>
  <si>
    <t>гор.напиток</t>
  </si>
  <si>
    <t>Итого за день:</t>
  </si>
  <si>
    <t>Запеканка из творога с джемом</t>
  </si>
  <si>
    <t>Чай с лимоном и сахаром</t>
  </si>
  <si>
    <t>Бутерброд с ветчиной</t>
  </si>
  <si>
    <t>Груша свежая</t>
  </si>
  <si>
    <t xml:space="preserve">Салат «Степной» </t>
  </si>
  <si>
    <t>Суп картофельный с макаронными изделями</t>
  </si>
  <si>
    <t>Фрикадельки из птицы с соусом основным молочным</t>
  </si>
  <si>
    <t>Макаронные изделия отварные</t>
  </si>
  <si>
    <t>Напиток из плодов шиповника</t>
  </si>
  <si>
    <t>30/2008</t>
  </si>
  <si>
    <t>100/1/2008</t>
  </si>
  <si>
    <t>308/2010</t>
  </si>
  <si>
    <t>331/2008</t>
  </si>
  <si>
    <t>441/2008</t>
  </si>
  <si>
    <t>к/к/</t>
  </si>
  <si>
    <t>т/т/к/</t>
  </si>
  <si>
    <t>9/1/2008</t>
  </si>
  <si>
    <t>/</t>
  </si>
  <si>
    <t>5/2008</t>
  </si>
  <si>
    <t>431/2008</t>
  </si>
  <si>
    <t>224/2008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</si>
</sst>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/>
    <xf numFmtId="0" fontId="3" fillId="0" borderId="4" xfId="0" applyFont="1" applyBorder="1"/>
    <xf numFmtId="0" fontId="5" fillId="2" borderId="1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2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2" fontId="5" fillId="0" borderId="1" xfId="2" applyNumberFormat="1" applyFont="1" applyBorder="1" applyAlignment="1">
      <alignment horizontal="center" vertical="center" wrapText="1"/>
    </xf>
    <xf numFmtId="164" fontId="5" fillId="4" borderId="4" xfId="1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left" vertical="center" wrapText="1"/>
    </xf>
    <xf numFmtId="0" fontId="5" fillId="3" borderId="1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/>
    </xf>
    <xf numFmtId="0" fontId="6" fillId="0" borderId="13" xfId="2" applyFont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9" fontId="7" fillId="2" borderId="1" xfId="2" applyNumberFormat="1" applyFont="1" applyFill="1" applyBorder="1" applyAlignment="1">
      <alignment horizontal="center" vertical="center" wrapText="1"/>
    </xf>
    <xf numFmtId="43" fontId="5" fillId="4" borderId="4" xfId="1" applyNumberFormat="1" applyFont="1" applyFill="1" applyBorder="1" applyAlignment="1">
      <alignment horizontal="center" vertical="center" wrapText="1"/>
    </xf>
    <xf numFmtId="43" fontId="9" fillId="4" borderId="4" xfId="1" applyNumberFormat="1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8" fillId="2" borderId="12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M7" sqref="M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1">
      <c r="A1" t="s">
        <v>0</v>
      </c>
      <c r="B1" s="27" t="s">
        <v>22</v>
      </c>
      <c r="C1" s="28"/>
      <c r="D1" s="29"/>
      <c r="E1" t="s">
        <v>15</v>
      </c>
      <c r="F1" s="4" t="s">
        <v>21</v>
      </c>
      <c r="I1" t="s">
        <v>1</v>
      </c>
      <c r="J1" s="3">
        <v>46282</v>
      </c>
    </row>
    <row r="2" spans="1:11" ht="7.5" customHeight="1" thickBot="1"/>
    <row r="3" spans="1:11">
      <c r="A3" s="9" t="s">
        <v>2</v>
      </c>
      <c r="B3" s="8" t="s">
        <v>3</v>
      </c>
      <c r="C3" s="8" t="s">
        <v>16</v>
      </c>
      <c r="D3" s="8" t="s">
        <v>4</v>
      </c>
      <c r="E3" s="10" t="s">
        <v>17</v>
      </c>
      <c r="F3" s="8" t="s">
        <v>5</v>
      </c>
      <c r="G3" s="8" t="s">
        <v>6</v>
      </c>
      <c r="H3" s="8" t="s">
        <v>7</v>
      </c>
      <c r="I3" s="11" t="s">
        <v>8</v>
      </c>
      <c r="J3" s="7" t="s">
        <v>9</v>
      </c>
    </row>
    <row r="4" spans="1:11" ht="15.5">
      <c r="A4" s="30" t="s">
        <v>10</v>
      </c>
      <c r="B4" s="15" t="s">
        <v>32</v>
      </c>
      <c r="C4" s="36" t="s">
        <v>55</v>
      </c>
      <c r="D4" s="14" t="s">
        <v>35</v>
      </c>
      <c r="E4" s="18">
        <v>150</v>
      </c>
      <c r="F4" s="20">
        <v>123.4</v>
      </c>
      <c r="G4" s="18">
        <v>247</v>
      </c>
      <c r="H4" s="18">
        <v>10.55</v>
      </c>
      <c r="I4" s="18">
        <v>8.1</v>
      </c>
      <c r="J4" s="18">
        <v>33</v>
      </c>
    </row>
    <row r="5" spans="1:11" ht="15.5">
      <c r="A5" s="31"/>
      <c r="B5" s="15" t="s">
        <v>33</v>
      </c>
      <c r="C5" s="36" t="s">
        <v>54</v>
      </c>
      <c r="D5" s="14" t="s">
        <v>36</v>
      </c>
      <c r="E5" s="18">
        <v>200</v>
      </c>
      <c r="F5" s="20"/>
      <c r="G5" s="18">
        <v>27.6</v>
      </c>
      <c r="H5" s="18">
        <v>0.2</v>
      </c>
      <c r="I5" s="18">
        <v>0</v>
      </c>
      <c r="J5" s="18">
        <v>6.6</v>
      </c>
      <c r="K5" s="6"/>
    </row>
    <row r="6" spans="1:11" ht="15.5">
      <c r="A6" s="31"/>
      <c r="B6" s="25" t="s">
        <v>31</v>
      </c>
      <c r="C6" s="37" t="s">
        <v>53</v>
      </c>
      <c r="D6" s="23" t="s">
        <v>37</v>
      </c>
      <c r="E6" s="17">
        <v>60</v>
      </c>
      <c r="F6" s="20"/>
      <c r="G6" s="17">
        <v>131</v>
      </c>
      <c r="H6" s="17">
        <v>3.67</v>
      </c>
      <c r="I6" s="17">
        <v>6.88</v>
      </c>
      <c r="J6" s="17">
        <v>13.5</v>
      </c>
    </row>
    <row r="7" spans="1:11" ht="15.5">
      <c r="A7" s="31"/>
      <c r="B7" s="15" t="s">
        <v>23</v>
      </c>
      <c r="C7" s="36" t="s">
        <v>52</v>
      </c>
      <c r="D7" s="14" t="s">
        <v>30</v>
      </c>
      <c r="E7" s="18">
        <v>20</v>
      </c>
      <c r="F7" s="20"/>
      <c r="G7" s="18">
        <v>88</v>
      </c>
      <c r="H7" s="18">
        <v>1.4</v>
      </c>
      <c r="I7" s="18">
        <v>2.6</v>
      </c>
      <c r="J7" s="18">
        <v>14.6</v>
      </c>
    </row>
    <row r="8" spans="1:11" ht="15.5">
      <c r="A8" s="31"/>
      <c r="B8" s="15" t="s">
        <v>14</v>
      </c>
      <c r="C8" s="36" t="s">
        <v>51</v>
      </c>
      <c r="D8" s="14" t="s">
        <v>38</v>
      </c>
      <c r="E8" s="18">
        <v>100</v>
      </c>
      <c r="F8" s="20"/>
      <c r="G8" s="18">
        <v>40.47</v>
      </c>
      <c r="H8" s="18">
        <v>0.4</v>
      </c>
      <c r="I8" s="18">
        <v>0</v>
      </c>
      <c r="J8" s="18">
        <v>9.73</v>
      </c>
    </row>
    <row r="9" spans="1:11" ht="15.5">
      <c r="A9" s="31"/>
      <c r="B9" s="26"/>
      <c r="C9" s="16"/>
      <c r="D9" s="24"/>
      <c r="E9" s="19"/>
      <c r="F9" s="20"/>
      <c r="G9" s="18"/>
      <c r="H9" s="18"/>
      <c r="I9" s="18"/>
      <c r="J9" s="18"/>
    </row>
    <row r="10" spans="1:11" ht="16" thickBot="1">
      <c r="A10" s="32"/>
      <c r="B10" s="2"/>
      <c r="C10" s="2"/>
      <c r="D10" s="5" t="s">
        <v>18</v>
      </c>
      <c r="E10" s="19">
        <f>SUM(E4:E9)</f>
        <v>530</v>
      </c>
      <c r="F10" s="21">
        <f>SUM(F4:F7)</f>
        <v>123.4</v>
      </c>
      <c r="G10" s="19">
        <f>SUM(G4:G9)</f>
        <v>534.07000000000005</v>
      </c>
      <c r="H10" s="19">
        <f>SUM(H4:H9)</f>
        <v>16.22</v>
      </c>
      <c r="I10" s="19">
        <f>SUM(I4:I9)</f>
        <v>17.580000000000002</v>
      </c>
      <c r="J10" s="19">
        <f>SUM(J4:J9)</f>
        <v>77.430000000000007</v>
      </c>
    </row>
    <row r="11" spans="1:11" ht="15.5">
      <c r="A11" s="30" t="s">
        <v>29</v>
      </c>
      <c r="B11" s="15" t="s">
        <v>11</v>
      </c>
      <c r="C11" s="33" t="s">
        <v>44</v>
      </c>
      <c r="D11" s="14" t="s">
        <v>39</v>
      </c>
      <c r="E11" s="18">
        <v>60</v>
      </c>
      <c r="F11" s="20">
        <v>185.2</v>
      </c>
      <c r="G11" s="18">
        <v>82</v>
      </c>
      <c r="H11" s="18">
        <v>2.16</v>
      </c>
      <c r="I11" s="18">
        <v>6.12</v>
      </c>
      <c r="J11" s="18">
        <v>4.68</v>
      </c>
    </row>
    <row r="12" spans="1:11" ht="31">
      <c r="A12" s="31"/>
      <c r="B12" s="15" t="s">
        <v>12</v>
      </c>
      <c r="C12" s="33" t="s">
        <v>45</v>
      </c>
      <c r="D12" s="14" t="s">
        <v>40</v>
      </c>
      <c r="E12" s="18">
        <v>200</v>
      </c>
      <c r="F12" s="20"/>
      <c r="G12" s="18">
        <v>97</v>
      </c>
      <c r="H12" s="18">
        <v>3.12</v>
      </c>
      <c r="I12" s="18">
        <v>2.2400000000000002</v>
      </c>
      <c r="J12" s="18">
        <v>16</v>
      </c>
    </row>
    <row r="13" spans="1:11" ht="31">
      <c r="A13" s="31"/>
      <c r="B13" s="15" t="s">
        <v>13</v>
      </c>
      <c r="C13" s="33" t="s">
        <v>46</v>
      </c>
      <c r="D13" s="14" t="s">
        <v>41</v>
      </c>
      <c r="E13" s="18">
        <v>110</v>
      </c>
      <c r="F13" s="20"/>
      <c r="G13" s="18">
        <v>121</v>
      </c>
      <c r="H13" s="18">
        <v>6.23</v>
      </c>
      <c r="I13" s="18">
        <v>7.56</v>
      </c>
      <c r="J13" s="18">
        <v>8.92</v>
      </c>
    </row>
    <row r="14" spans="1:11" ht="15.5">
      <c r="A14" s="31"/>
      <c r="B14" s="15" t="s">
        <v>24</v>
      </c>
      <c r="C14" s="33" t="s">
        <v>47</v>
      </c>
      <c r="D14" s="14" t="s">
        <v>42</v>
      </c>
      <c r="E14" s="18">
        <v>150</v>
      </c>
      <c r="F14" s="20"/>
      <c r="G14" s="18">
        <v>191</v>
      </c>
      <c r="H14" s="18">
        <v>5.5</v>
      </c>
      <c r="I14" s="18">
        <v>4.8</v>
      </c>
      <c r="J14" s="18">
        <v>31.3</v>
      </c>
    </row>
    <row r="15" spans="1:11" ht="15.5">
      <c r="A15" s="31"/>
      <c r="B15" s="15" t="s">
        <v>19</v>
      </c>
      <c r="C15" s="33" t="s">
        <v>48</v>
      </c>
      <c r="D15" s="14" t="s">
        <v>43</v>
      </c>
      <c r="E15" s="18">
        <v>200</v>
      </c>
      <c r="F15" s="20"/>
      <c r="G15" s="18">
        <v>103</v>
      </c>
      <c r="H15" s="18">
        <v>0.7</v>
      </c>
      <c r="I15" s="18">
        <v>0.3</v>
      </c>
      <c r="J15" s="18">
        <v>24.4</v>
      </c>
    </row>
    <row r="16" spans="1:11" ht="31">
      <c r="A16" s="31"/>
      <c r="B16" s="15" t="s">
        <v>26</v>
      </c>
      <c r="C16" s="33" t="s">
        <v>49</v>
      </c>
      <c r="D16" s="14" t="s">
        <v>28</v>
      </c>
      <c r="E16" s="18">
        <v>45</v>
      </c>
      <c r="F16" s="20"/>
      <c r="G16" s="18">
        <v>130</v>
      </c>
      <c r="H16" s="18">
        <v>3.6</v>
      </c>
      <c r="I16" s="18">
        <v>2.09</v>
      </c>
      <c r="J16" s="18">
        <v>23.38</v>
      </c>
    </row>
    <row r="17" spans="1:10" ht="15" customHeight="1">
      <c r="A17" s="31"/>
      <c r="B17" s="15" t="s">
        <v>25</v>
      </c>
      <c r="C17" s="33" t="s">
        <v>50</v>
      </c>
      <c r="D17" s="14" t="s">
        <v>20</v>
      </c>
      <c r="E17" s="18">
        <v>25</v>
      </c>
      <c r="F17" s="20"/>
      <c r="G17" s="18">
        <v>45</v>
      </c>
      <c r="H17" s="18">
        <v>2</v>
      </c>
      <c r="I17" s="18">
        <v>1.06</v>
      </c>
      <c r="J17" s="18">
        <v>8.3699999999999992</v>
      </c>
    </row>
    <row r="18" spans="1:10" ht="15.5">
      <c r="A18" s="32"/>
      <c r="B18" s="1"/>
      <c r="C18" s="1"/>
      <c r="D18" s="1" t="s">
        <v>27</v>
      </c>
      <c r="E18" s="19">
        <f t="shared" ref="E18:J18" si="0">SUM(E11:E17)</f>
        <v>790</v>
      </c>
      <c r="F18" s="21">
        <f t="shared" si="0"/>
        <v>185.2</v>
      </c>
      <c r="G18" s="19">
        <f t="shared" si="0"/>
        <v>769</v>
      </c>
      <c r="H18" s="19">
        <f t="shared" si="0"/>
        <v>23.310000000000002</v>
      </c>
      <c r="I18" s="19">
        <f t="shared" si="0"/>
        <v>24.169999999999998</v>
      </c>
      <c r="J18" s="19">
        <f t="shared" si="0"/>
        <v>117.05000000000001</v>
      </c>
    </row>
    <row r="19" spans="1:10" ht="16" thickBot="1">
      <c r="A19" s="12"/>
      <c r="B19" s="12"/>
      <c r="C19" s="12"/>
      <c r="D19" s="13" t="s">
        <v>34</v>
      </c>
      <c r="E19" s="22">
        <f t="shared" ref="E19:J19" si="1">E10+E18</f>
        <v>1320</v>
      </c>
      <c r="F19" s="22">
        <f t="shared" si="1"/>
        <v>308.60000000000002</v>
      </c>
      <c r="G19" s="34">
        <v>1303</v>
      </c>
      <c r="H19" s="35">
        <v>39.53</v>
      </c>
      <c r="I19" s="34">
        <v>41.75</v>
      </c>
      <c r="J19" s="34">
        <v>194.48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User11</cp:lastModifiedBy>
  <cp:lastPrinted>2021-05-18T10:32:40Z</cp:lastPrinted>
  <dcterms:created xsi:type="dcterms:W3CDTF">2015-06-05T18:19:34Z</dcterms:created>
  <dcterms:modified xsi:type="dcterms:W3CDTF">2026-09-16T10:43:06Z</dcterms:modified>
</cp:coreProperties>
</file>