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55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/>
  <c r="G17" s="1"/>
  <c r="J16"/>
  <c r="J17" s="1"/>
  <c r="I16"/>
  <c r="I17" s="1"/>
  <c r="H16"/>
  <c r="H17" s="1"/>
  <c r="E16"/>
  <c r="E17" s="1"/>
  <c r="F16"/>
  <c r="F8"/>
  <c r="F17" s="1"/>
  <c r="G8"/>
  <c r="J8"/>
  <c r="I8"/>
  <c r="H8"/>
  <c r="E8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<sst xmlns="http://schemas.openxmlformats.org/spreadsheetml/2006/main" count="52" uniqueCount="50">
  <si>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</si>
  <si>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</si>
  <si>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</si>
  <si>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</si>
  <si>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</si>
  <si>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</si>
  <si>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</si>
  <si>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</si>
  <si>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</si>
  <si>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</si>
  <si>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</si>
  <si>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</si>
  <si>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</si>
  <si>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</si>
  <si>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</si>
  <si>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фрукты</t>
  </si>
  <si>
    <t>Отд./корп</t>
  </si>
  <si>
    <t>хлеб бел.</t>
  </si>
  <si>
    <t>№ рец.</t>
  </si>
  <si>
    <t>Выход, г</t>
  </si>
  <si>
    <t>ИТОГО:</t>
  </si>
  <si>
    <t>напиток</t>
  </si>
  <si>
    <t>гарнир</t>
  </si>
  <si>
    <t>ГБОУ школа № 333 Невского района г. Санкт-Петербурга</t>
  </si>
  <si>
    <t>Белышева дом 6 литер А</t>
  </si>
  <si>
    <t>2 блюдо</t>
  </si>
  <si>
    <t>хлеб черн.</t>
  </si>
  <si>
    <t>Хлеб ржано-пшеничный обогащенный микронутриентами</t>
  </si>
  <si>
    <t>Бутерброд с маслом сливочным и сыром</t>
  </si>
  <si>
    <t>Каша геркулесовая молочная с маслом сливочным</t>
  </si>
  <si>
    <t>Чай с лимоном и сахаром</t>
  </si>
  <si>
    <t xml:space="preserve">Апельсин </t>
  </si>
  <si>
    <t>хлеб</t>
  </si>
  <si>
    <t>3/2008</t>
  </si>
  <si>
    <t>189/1/2008</t>
  </si>
  <si>
    <t>431/2008</t>
  </si>
  <si>
    <t>7/Т/т/к</t>
  </si>
  <si>
    <t>Салат "Здоровье", яйцо куриное</t>
  </si>
  <si>
    <t>Щи из квашеной капусты с картофелем</t>
  </si>
  <si>
    <t>Кнели из кур паровые, соус сметанный</t>
  </si>
  <si>
    <t>Каша гречневая рассыпчатая с маслом</t>
  </si>
  <si>
    <t>Компот из изюма</t>
  </si>
  <si>
    <t>Батон нарезной  обогащенный микронутриентами</t>
  </si>
  <si>
    <t xml:space="preserve">закуска </t>
  </si>
  <si>
    <t>18/2008</t>
  </si>
  <si>
    <t>88/Т/т/к</t>
  </si>
  <si>
    <t>т/т/к/2008</t>
  </si>
  <si>
    <t>323/2008</t>
  </si>
  <si>
    <t>ТК№40/2008</t>
  </si>
  <si>
    <t>/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</si>
</sst>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6" xfId="0" applyFont="1" applyBorder="1" applyAlignment="1"/>
    <xf numFmtId="0" fontId="0" fillId="2" borderId="14" xfId="0" applyFill="1" applyBorder="1" applyProtection="1">
      <protection locked="0"/>
    </xf>
    <xf numFmtId="0" fontId="2" fillId="0" borderId="9" xfId="0" applyFont="1" applyBorder="1" applyAlignment="1">
      <alignment vertical="top" wrapText="1"/>
    </xf>
    <xf numFmtId="2" fontId="0" fillId="0" borderId="15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2" borderId="1" xfId="2" applyFont="1" applyFill="1" applyBorder="1" applyAlignment="1">
      <alignment horizontal="left" vertical="center" wrapText="1"/>
    </xf>
    <xf numFmtId="0" fontId="4" fillId="3" borderId="16" xfId="2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 vertical="center"/>
    </xf>
    <xf numFmtId="49" fontId="4" fillId="2" borderId="17" xfId="2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2" fontId="4" fillId="2" borderId="1" xfId="2" applyNumberFormat="1" applyFont="1" applyFill="1" applyBorder="1" applyAlignment="1" applyProtection="1">
      <alignment horizontal="center" vertical="center" wrapText="1"/>
      <protection locked="0"/>
    </xf>
    <xf numFmtId="2" fontId="4" fillId="0" borderId="1" xfId="2" applyNumberFormat="1" applyFont="1" applyBorder="1" applyAlignment="1">
      <alignment horizontal="center" vertical="center" wrapText="1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2" fontId="4" fillId="4" borderId="5" xfId="2" applyNumberFormat="1" applyFont="1" applyFill="1" applyBorder="1" applyAlignment="1">
      <alignment horizontal="center" vertical="center" wrapText="1"/>
    </xf>
    <xf numFmtId="43" fontId="4" fillId="4" borderId="5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7"/>
  <sheetViews>
    <sheetView showGridLines="0" showRowColHeaders="0" tabSelected="1" workbookViewId="0">
      <selection activeCell="M8" sqref="M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>
      <c r="A1" t="s">
        <v>0</v>
      </c>
      <c r="B1" s="19" t="s">
        <v>23</v>
      </c>
      <c r="C1" s="20"/>
      <c r="D1" s="21"/>
      <c r="E1" t="s">
        <v>16</v>
      </c>
      <c r="F1" s="5" t="s">
        <v>24</v>
      </c>
      <c r="I1" t="s">
        <v>1</v>
      </c>
      <c r="J1" s="4">
        <v>46286</v>
      </c>
    </row>
    <row r="2" spans="1:11" ht="7.5" customHeight="1" thickBot="1"/>
    <row r="3" spans="1:11" ht="15" thickBot="1">
      <c r="A3" s="7" t="s">
        <v>2</v>
      </c>
      <c r="B3" s="8" t="s">
        <v>3</v>
      </c>
      <c r="C3" s="8" t="s">
        <v>18</v>
      </c>
      <c r="D3" s="8" t="s">
        <v>4</v>
      </c>
      <c r="E3" s="9" t="s">
        <v>19</v>
      </c>
      <c r="F3" s="8" t="s">
        <v>5</v>
      </c>
      <c r="G3" s="8" t="s">
        <v>6</v>
      </c>
      <c r="H3" s="8" t="s">
        <v>7</v>
      </c>
      <c r="I3" s="13" t="s">
        <v>8</v>
      </c>
      <c r="J3" s="12" t="s">
        <v>9</v>
      </c>
    </row>
    <row r="4" spans="1:11" ht="15.5">
      <c r="A4" s="14" t="s">
        <v>10</v>
      </c>
      <c r="B4" s="25" t="s">
        <v>32</v>
      </c>
      <c r="C4" s="27" t="s">
        <v>33</v>
      </c>
      <c r="D4" s="24" t="s">
        <v>28</v>
      </c>
      <c r="E4" s="29">
        <v>60</v>
      </c>
      <c r="F4" s="32">
        <v>123.4</v>
      </c>
      <c r="G4" s="29">
        <v>224</v>
      </c>
      <c r="H4" s="29">
        <v>9.4</v>
      </c>
      <c r="I4" s="29">
        <v>12.1</v>
      </c>
      <c r="J4" s="29">
        <v>28.5</v>
      </c>
    </row>
    <row r="5" spans="1:11" ht="31">
      <c r="A5" s="10"/>
      <c r="B5" s="26" t="s">
        <v>11</v>
      </c>
      <c r="C5" s="28" t="s">
        <v>34</v>
      </c>
      <c r="D5" s="24" t="s">
        <v>29</v>
      </c>
      <c r="E5" s="30">
        <v>155</v>
      </c>
      <c r="F5" s="32"/>
      <c r="G5" s="30">
        <v>210</v>
      </c>
      <c r="H5" s="30">
        <v>6.6</v>
      </c>
      <c r="I5" s="30">
        <v>7.4</v>
      </c>
      <c r="J5" s="30">
        <v>24.4</v>
      </c>
      <c r="K5" s="17"/>
    </row>
    <row r="6" spans="1:11" ht="31">
      <c r="A6" s="10"/>
      <c r="B6" s="26" t="s">
        <v>12</v>
      </c>
      <c r="C6" s="28" t="s">
        <v>35</v>
      </c>
      <c r="D6" s="24" t="s">
        <v>30</v>
      </c>
      <c r="E6" s="30">
        <v>200</v>
      </c>
      <c r="F6" s="32"/>
      <c r="G6" s="30">
        <v>28</v>
      </c>
      <c r="H6" s="30">
        <v>0.2</v>
      </c>
      <c r="I6" s="30">
        <v>0</v>
      </c>
      <c r="J6" s="30">
        <v>6.6</v>
      </c>
    </row>
    <row r="7" spans="1:11" ht="15.5">
      <c r="A7" s="10"/>
      <c r="B7" s="26" t="s">
        <v>15</v>
      </c>
      <c r="C7" s="28" t="s">
        <v>36</v>
      </c>
      <c r="D7" s="24" t="s">
        <v>31</v>
      </c>
      <c r="E7" s="30">
        <v>100</v>
      </c>
      <c r="F7" s="32"/>
      <c r="G7" s="30">
        <v>43</v>
      </c>
      <c r="H7" s="30">
        <v>0.9</v>
      </c>
      <c r="I7" s="30">
        <v>0.2</v>
      </c>
      <c r="J7" s="30">
        <v>8.11</v>
      </c>
    </row>
    <row r="8" spans="1:11" ht="16" thickBot="1">
      <c r="A8" s="11"/>
      <c r="B8" s="3"/>
      <c r="C8" s="3"/>
      <c r="D8" s="6" t="s">
        <v>20</v>
      </c>
      <c r="E8" s="31">
        <f>SUM(E4:E7)</f>
        <v>515</v>
      </c>
      <c r="F8" s="33">
        <f>SUM(F4:F6)</f>
        <v>123.4</v>
      </c>
      <c r="G8" s="31">
        <f t="shared" ref="G8" si="0">SUM(G4:G7)</f>
        <v>505</v>
      </c>
      <c r="H8" s="31">
        <f t="shared" ref="H8:J8" si="1">SUM(H4:H7)</f>
        <v>17.099999999999998</v>
      </c>
      <c r="I8" s="31">
        <f t="shared" si="1"/>
        <v>19.7</v>
      </c>
      <c r="J8" s="31">
        <f t="shared" si="1"/>
        <v>67.61</v>
      </c>
    </row>
    <row r="9" spans="1:11" ht="15.5">
      <c r="A9" s="22" t="s">
        <v>13</v>
      </c>
      <c r="B9" s="26" t="s">
        <v>43</v>
      </c>
      <c r="C9" s="28" t="s">
        <v>44</v>
      </c>
      <c r="D9" s="24" t="s">
        <v>37</v>
      </c>
      <c r="E9" s="30">
        <v>80</v>
      </c>
      <c r="F9" s="32">
        <v>185.2</v>
      </c>
      <c r="G9" s="30">
        <v>108</v>
      </c>
      <c r="H9" s="30">
        <v>3.51</v>
      </c>
      <c r="I9" s="30">
        <v>8.06</v>
      </c>
      <c r="J9" s="30">
        <v>4.59</v>
      </c>
    </row>
    <row r="10" spans="1:11" ht="31">
      <c r="A10" s="23"/>
      <c r="B10" s="26" t="s">
        <v>14</v>
      </c>
      <c r="C10" s="28" t="s">
        <v>45</v>
      </c>
      <c r="D10" s="24" t="s">
        <v>38</v>
      </c>
      <c r="E10" s="30">
        <v>200</v>
      </c>
      <c r="F10" s="34"/>
      <c r="G10" s="30">
        <v>75</v>
      </c>
      <c r="H10" s="30">
        <v>2.6</v>
      </c>
      <c r="I10" s="30">
        <v>4.5999999999999996</v>
      </c>
      <c r="J10" s="30">
        <v>5.9</v>
      </c>
    </row>
    <row r="11" spans="1:11" ht="31">
      <c r="A11" s="2"/>
      <c r="B11" s="26" t="s">
        <v>25</v>
      </c>
      <c r="C11" s="28" t="s">
        <v>46</v>
      </c>
      <c r="D11" s="24" t="s">
        <v>39</v>
      </c>
      <c r="E11" s="30">
        <v>90</v>
      </c>
      <c r="F11" s="34"/>
      <c r="G11" s="30">
        <v>157</v>
      </c>
      <c r="H11" s="30">
        <v>10.8</v>
      </c>
      <c r="I11" s="30">
        <v>7.7</v>
      </c>
      <c r="J11" s="30">
        <v>11.1</v>
      </c>
    </row>
    <row r="12" spans="1:11" ht="31">
      <c r="A12" s="2"/>
      <c r="B12" s="26" t="s">
        <v>22</v>
      </c>
      <c r="C12" s="28" t="s">
        <v>47</v>
      </c>
      <c r="D12" s="24" t="s">
        <v>40</v>
      </c>
      <c r="E12" s="30">
        <v>150</v>
      </c>
      <c r="F12" s="34"/>
      <c r="G12" s="30">
        <v>172</v>
      </c>
      <c r="H12" s="30">
        <v>3</v>
      </c>
      <c r="I12" s="30">
        <v>3.8</v>
      </c>
      <c r="J12" s="30">
        <v>31.4</v>
      </c>
    </row>
    <row r="13" spans="1:11" ht="31">
      <c r="A13" s="2"/>
      <c r="B13" s="26" t="s">
        <v>21</v>
      </c>
      <c r="C13" s="28" t="s">
        <v>48</v>
      </c>
      <c r="D13" s="24" t="s">
        <v>41</v>
      </c>
      <c r="E13" s="30">
        <v>200</v>
      </c>
      <c r="F13" s="34"/>
      <c r="G13" s="30">
        <v>116</v>
      </c>
      <c r="H13" s="30">
        <v>0.5</v>
      </c>
      <c r="I13" s="30">
        <v>0.1</v>
      </c>
      <c r="J13" s="30">
        <v>28.1</v>
      </c>
    </row>
    <row r="14" spans="1:11" ht="31">
      <c r="A14" s="2"/>
      <c r="B14" s="26" t="s">
        <v>26</v>
      </c>
      <c r="C14" s="28" t="s">
        <v>46</v>
      </c>
      <c r="D14" s="24" t="s">
        <v>27</v>
      </c>
      <c r="E14" s="30">
        <v>25</v>
      </c>
      <c r="F14" s="34"/>
      <c r="G14" s="30">
        <v>45</v>
      </c>
      <c r="H14" s="30">
        <v>2</v>
      </c>
      <c r="I14" s="30">
        <v>1.06</v>
      </c>
      <c r="J14" s="30">
        <v>8.3699999999999992</v>
      </c>
    </row>
    <row r="15" spans="1:11" ht="31">
      <c r="A15" s="2"/>
      <c r="B15" s="26" t="s">
        <v>17</v>
      </c>
      <c r="C15" s="28" t="s">
        <v>49</v>
      </c>
      <c r="D15" s="24" t="s">
        <v>42</v>
      </c>
      <c r="E15" s="30">
        <v>50</v>
      </c>
      <c r="F15" s="34"/>
      <c r="G15" s="30">
        <v>144</v>
      </c>
      <c r="H15" s="30">
        <v>4</v>
      </c>
      <c r="I15" s="30">
        <v>2.3199999999999998</v>
      </c>
      <c r="J15" s="30">
        <v>25.98</v>
      </c>
    </row>
    <row r="16" spans="1:11" ht="15.5">
      <c r="B16" s="1"/>
      <c r="C16" s="18"/>
      <c r="D16" s="18"/>
      <c r="E16" s="31">
        <f>SUM(E9:E15)</f>
        <v>795</v>
      </c>
      <c r="F16" s="33">
        <f>SUM(F9:F15)</f>
        <v>185.2</v>
      </c>
      <c r="G16" s="31">
        <f>SUM(G9:G15)</f>
        <v>817</v>
      </c>
      <c r="H16" s="31">
        <f>SUM(H9:H15)</f>
        <v>26.41</v>
      </c>
      <c r="I16" s="31">
        <f>SUM(I9:I15)</f>
        <v>27.64</v>
      </c>
      <c r="J16" s="31">
        <f>SUM(J9:J15)</f>
        <v>115.44000000000001</v>
      </c>
    </row>
    <row r="17" spans="1:10" ht="16" thickBot="1">
      <c r="A17" s="16"/>
      <c r="B17" s="3"/>
      <c r="C17" s="15"/>
      <c r="D17" s="6" t="s">
        <v>20</v>
      </c>
      <c r="E17" s="36">
        <f>E8+E16</f>
        <v>1310</v>
      </c>
      <c r="F17" s="35">
        <f>F8+F16</f>
        <v>308.60000000000002</v>
      </c>
      <c r="G17" s="36">
        <f>G8+G16</f>
        <v>1322</v>
      </c>
      <c r="H17" s="36">
        <f>H8+H16</f>
        <v>43.51</v>
      </c>
      <c r="I17" s="36">
        <f>I8+I16</f>
        <v>47.34</v>
      </c>
      <c r="J17" s="36">
        <f>J8+J16</f>
        <v>183.05</v>
      </c>
    </row>
  </sheetData>
  <mergeCells count="2">
    <mergeCell ref="B1:D1"/>
    <mergeCell ref="A9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User11</cp:lastModifiedBy>
  <cp:lastPrinted>2024-12-23T06:28:15Z</cp:lastPrinted>
  <dcterms:created xsi:type="dcterms:W3CDTF">2015-06-05T18:19:34Z</dcterms:created>
  <dcterms:modified xsi:type="dcterms:W3CDTF">2026-09-19T10:02:23Z</dcterms:modified>
</cp:coreProperties>
</file>